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9" i="1" l="1"/>
  <c r="E47" i="1"/>
  <c r="E43" i="1"/>
  <c r="E40" i="1"/>
  <c r="E38" i="1"/>
  <c r="E35" i="1"/>
  <c r="E32" i="1"/>
  <c r="E27" i="1"/>
  <c r="E23" i="1"/>
  <c r="E15" i="1"/>
  <c r="E18" i="1"/>
  <c r="E11" i="1"/>
  <c r="E6" i="1"/>
  <c r="E48" i="1" l="1"/>
</calcChain>
</file>

<file path=xl/sharedStrings.xml><?xml version="1.0" encoding="utf-8"?>
<sst xmlns="http://schemas.openxmlformats.org/spreadsheetml/2006/main" count="96" uniqueCount="47">
  <si>
    <t>CONTROLE TÁXI</t>
  </si>
  <si>
    <t xml:space="preserve">DE </t>
  </si>
  <si>
    <t>PARA</t>
  </si>
  <si>
    <t xml:space="preserve">DATA </t>
  </si>
  <si>
    <t>VALOR</t>
  </si>
  <si>
    <t>GRETE</t>
  </si>
  <si>
    <t>KÁTIA REGINA</t>
  </si>
  <si>
    <t>RENATA CARVALHO</t>
  </si>
  <si>
    <t>SOMA TOTAL:</t>
  </si>
  <si>
    <t xml:space="preserve">BIANCA KUHN  </t>
  </si>
  <si>
    <t>CLÁUDIO MARQUES</t>
  </si>
  <si>
    <t>ELIZANGELA</t>
  </si>
  <si>
    <t>ERICIMAR MARTINS</t>
  </si>
  <si>
    <t>INÊS SILVA CABRAL</t>
  </si>
  <si>
    <t>TOTAL</t>
  </si>
  <si>
    <t>KAMILLA OLIVEIRA</t>
  </si>
  <si>
    <t>LUCIENE PEREIRA</t>
  </si>
  <si>
    <t>LUZENIR PIRES</t>
  </si>
  <si>
    <t>SELENE</t>
  </si>
  <si>
    <t>THAÍSY CUNHA</t>
  </si>
  <si>
    <t>MÊS - JULHO 2019</t>
  </si>
  <si>
    <t>CRESS</t>
  </si>
  <si>
    <t>Câmara</t>
  </si>
  <si>
    <t>SEMAS</t>
  </si>
  <si>
    <t>GYN 2</t>
  </si>
  <si>
    <t>05/072019</t>
  </si>
  <si>
    <t>CRESS/SETOR UNIVERSITÁRIO</t>
  </si>
  <si>
    <t>43 Eventos</t>
  </si>
  <si>
    <t>Setor Oeste (Fórum das COFIS)</t>
  </si>
  <si>
    <t>Hotel San Marino St. Oeste</t>
  </si>
  <si>
    <t>Hotel San Marino St.Oeste</t>
  </si>
  <si>
    <t>CMAS GYN</t>
  </si>
  <si>
    <t>R.500</t>
  </si>
  <si>
    <t>*</t>
  </si>
  <si>
    <t>SFA-GO</t>
  </si>
  <si>
    <t>Ministério da Agricultura</t>
  </si>
  <si>
    <t>Caixa</t>
  </si>
  <si>
    <t xml:space="preserve">Câmara </t>
  </si>
  <si>
    <t>Residência</t>
  </si>
  <si>
    <t>CEDCA</t>
  </si>
  <si>
    <t>Conselho Tutelar</t>
  </si>
  <si>
    <t>AV. Milão</t>
  </si>
  <si>
    <t>Cidade Vera Cruz</t>
  </si>
  <si>
    <t>Praça Cívica</t>
  </si>
  <si>
    <t>AV. 14 (Residência)</t>
  </si>
  <si>
    <t>Sudoeste</t>
  </si>
  <si>
    <t>Jardim Goiás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</si>
</sst>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I44" sqref="I44"/>
    </sheetView>
  </sheetViews>
  <sheetFormatPr defaultRowHeight="15" x14ac:dyDescent="0.25"/>
  <cols>
    <col min="1" max="1" width="27.140625" bestFit="1" customWidth="1"/>
    <col min="2" max="2" width="27.42578125" bestFit="1" customWidth="1"/>
    <col min="3" max="3" width="28.5703125" bestFit="1" customWidth="1"/>
    <col min="4" max="4" width="13.28515625" bestFit="1" customWidth="1"/>
  </cols>
  <sheetData>
    <row r="1" spans="1:5" x14ac:dyDescent="0.25">
      <c r="A1" s="29" t="s">
        <v>0</v>
      </c>
      <c r="B1" s="29"/>
      <c r="C1" s="29"/>
      <c r="D1" s="29"/>
      <c r="E1" s="29"/>
    </row>
    <row r="2" spans="1:5" x14ac:dyDescent="0.25">
      <c r="A2" s="29" t="s">
        <v>20</v>
      </c>
      <c r="B2" s="29"/>
      <c r="C2" s="29"/>
      <c r="D2" s="29"/>
      <c r="E2" s="29"/>
    </row>
    <row r="3" spans="1: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5">
      <c r="A4" s="23" t="s">
        <v>9</v>
      </c>
      <c r="B4" s="2" t="s">
        <v>21</v>
      </c>
      <c r="C4" s="2" t="s">
        <v>22</v>
      </c>
      <c r="D4" s="3">
        <v>43657</v>
      </c>
      <c r="E4" s="12">
        <v>19.39</v>
      </c>
    </row>
    <row r="5" spans="1:5" x14ac:dyDescent="0.25">
      <c r="A5" s="28"/>
      <c r="B5" s="2" t="s">
        <v>21</v>
      </c>
      <c r="C5" s="2" t="s">
        <v>23</v>
      </c>
      <c r="D5" s="3">
        <v>43642</v>
      </c>
      <c r="E5" s="12">
        <v>13.3</v>
      </c>
    </row>
    <row r="6" spans="1:5" x14ac:dyDescent="0.25">
      <c r="A6" s="25"/>
      <c r="B6" s="26"/>
      <c r="C6" s="27"/>
      <c r="D6" s="18" t="s">
        <v>14</v>
      </c>
      <c r="E6" s="11">
        <f>SUM(E4:E5)</f>
        <v>32.69</v>
      </c>
    </row>
    <row r="7" spans="1:5" x14ac:dyDescent="0.25">
      <c r="A7" s="30" t="s">
        <v>10</v>
      </c>
      <c r="B7" s="16" t="s">
        <v>24</v>
      </c>
      <c r="C7" s="16" t="s">
        <v>21</v>
      </c>
      <c r="D7" s="14" t="s">
        <v>25</v>
      </c>
      <c r="E7" s="11">
        <v>32.89</v>
      </c>
    </row>
    <row r="8" spans="1:5" x14ac:dyDescent="0.25">
      <c r="A8" s="31"/>
      <c r="B8" s="16" t="s">
        <v>26</v>
      </c>
      <c r="C8" s="16" t="s">
        <v>24</v>
      </c>
      <c r="D8" s="14">
        <v>43651</v>
      </c>
      <c r="E8" s="11">
        <v>56.89</v>
      </c>
    </row>
    <row r="9" spans="1:5" x14ac:dyDescent="0.25">
      <c r="A9" s="25"/>
      <c r="B9" s="26"/>
      <c r="C9" s="27"/>
      <c r="D9" s="18" t="s">
        <v>14</v>
      </c>
      <c r="E9" s="11">
        <f>SUM(E7:E8)</f>
        <v>89.78</v>
      </c>
    </row>
    <row r="10" spans="1:5" x14ac:dyDescent="0.25">
      <c r="A10" s="22" t="s">
        <v>12</v>
      </c>
      <c r="B10" s="2" t="s">
        <v>27</v>
      </c>
      <c r="C10" s="15" t="s">
        <v>21</v>
      </c>
      <c r="D10" s="3">
        <v>43662</v>
      </c>
      <c r="E10" s="12">
        <v>46.89</v>
      </c>
    </row>
    <row r="11" spans="1:5" x14ac:dyDescent="0.25">
      <c r="A11" s="25"/>
      <c r="B11" s="26"/>
      <c r="C11" s="27"/>
      <c r="D11" s="19" t="s">
        <v>14</v>
      </c>
      <c r="E11" s="10">
        <f>SUM(E10:E10)</f>
        <v>46.89</v>
      </c>
    </row>
    <row r="12" spans="1:5" x14ac:dyDescent="0.25">
      <c r="A12" s="23" t="s">
        <v>11</v>
      </c>
      <c r="B12" s="2" t="s">
        <v>24</v>
      </c>
      <c r="C12" s="15" t="s">
        <v>28</v>
      </c>
      <c r="D12" s="3">
        <v>43658</v>
      </c>
      <c r="E12" s="12">
        <v>32.39</v>
      </c>
    </row>
    <row r="13" spans="1:5" x14ac:dyDescent="0.25">
      <c r="A13" s="28"/>
      <c r="B13" s="2" t="s">
        <v>30</v>
      </c>
      <c r="C13" s="15" t="s">
        <v>24</v>
      </c>
      <c r="D13" s="3">
        <v>43659</v>
      </c>
      <c r="E13" s="12">
        <v>56.89</v>
      </c>
    </row>
    <row r="14" spans="1:5" x14ac:dyDescent="0.25">
      <c r="A14" s="28"/>
      <c r="B14" s="2" t="s">
        <v>24</v>
      </c>
      <c r="C14" s="15" t="s">
        <v>29</v>
      </c>
      <c r="D14" s="3">
        <v>43659</v>
      </c>
      <c r="E14" s="12">
        <v>56.89</v>
      </c>
    </row>
    <row r="15" spans="1:5" x14ac:dyDescent="0.25">
      <c r="A15" s="25"/>
      <c r="B15" s="26"/>
      <c r="C15" s="27"/>
      <c r="D15" s="19" t="s">
        <v>14</v>
      </c>
      <c r="E15" s="10">
        <f>SUM(E12:E14)</f>
        <v>146.17000000000002</v>
      </c>
    </row>
    <row r="16" spans="1:5" x14ac:dyDescent="0.25">
      <c r="A16" s="23" t="s">
        <v>5</v>
      </c>
      <c r="B16" s="2" t="s">
        <v>31</v>
      </c>
      <c r="C16" s="15" t="s">
        <v>32</v>
      </c>
      <c r="D16" s="3">
        <v>43657</v>
      </c>
      <c r="E16" s="12">
        <v>25.39</v>
      </c>
    </row>
    <row r="17" spans="1:5" x14ac:dyDescent="0.25">
      <c r="A17" s="28"/>
      <c r="B17" s="4" t="s">
        <v>33</v>
      </c>
      <c r="C17" s="4" t="s">
        <v>33</v>
      </c>
      <c r="D17" s="3">
        <v>43657</v>
      </c>
      <c r="E17" s="12">
        <v>32.39</v>
      </c>
    </row>
    <row r="18" spans="1:5" x14ac:dyDescent="0.25">
      <c r="A18" s="25"/>
      <c r="B18" s="26"/>
      <c r="C18" s="27"/>
      <c r="D18" s="19" t="s">
        <v>14</v>
      </c>
      <c r="E18" s="10">
        <f>SUM(E16:E17)</f>
        <v>57.78</v>
      </c>
    </row>
    <row r="19" spans="1:5" s="1" customFormat="1" x14ac:dyDescent="0.25">
      <c r="A19" s="23" t="s">
        <v>13</v>
      </c>
      <c r="B19" s="16" t="s">
        <v>21</v>
      </c>
      <c r="C19" s="16" t="s">
        <v>34</v>
      </c>
      <c r="D19" s="32">
        <v>43641</v>
      </c>
      <c r="E19" s="10">
        <v>20.399999999999999</v>
      </c>
    </row>
    <row r="20" spans="1:5" s="1" customFormat="1" x14ac:dyDescent="0.25">
      <c r="A20" s="28"/>
      <c r="B20" s="16" t="s">
        <v>35</v>
      </c>
      <c r="C20" s="16" t="s">
        <v>21</v>
      </c>
      <c r="D20" s="32">
        <v>43641</v>
      </c>
      <c r="E20" s="10">
        <v>17.3</v>
      </c>
    </row>
    <row r="21" spans="1:5" s="1" customFormat="1" x14ac:dyDescent="0.25">
      <c r="A21" s="28"/>
      <c r="B21" s="16" t="s">
        <v>21</v>
      </c>
      <c r="C21" s="16" t="s">
        <v>36</v>
      </c>
      <c r="D21" s="32">
        <v>43650</v>
      </c>
      <c r="E21" s="10">
        <v>14.4</v>
      </c>
    </row>
    <row r="22" spans="1:5" s="1" customFormat="1" x14ac:dyDescent="0.25">
      <c r="A22" s="24"/>
      <c r="B22" s="16" t="s">
        <v>36</v>
      </c>
      <c r="C22" s="16" t="s">
        <v>21</v>
      </c>
      <c r="D22" s="32">
        <v>43650</v>
      </c>
      <c r="E22" s="10">
        <v>14.39</v>
      </c>
    </row>
    <row r="23" spans="1:5" s="1" customFormat="1" x14ac:dyDescent="0.25">
      <c r="A23" s="25"/>
      <c r="B23" s="26"/>
      <c r="C23" s="27"/>
      <c r="D23" s="19" t="s">
        <v>14</v>
      </c>
      <c r="E23" s="10">
        <f>SUM(E19:E22)</f>
        <v>66.490000000000009</v>
      </c>
    </row>
    <row r="24" spans="1:5" s="1" customFormat="1" x14ac:dyDescent="0.25">
      <c r="A24" s="23" t="s">
        <v>15</v>
      </c>
      <c r="B24" s="16" t="s">
        <v>37</v>
      </c>
      <c r="C24" s="16" t="s">
        <v>21</v>
      </c>
      <c r="D24" s="32">
        <v>43657</v>
      </c>
      <c r="E24" s="10">
        <v>26.39</v>
      </c>
    </row>
    <row r="25" spans="1:5" s="1" customFormat="1" x14ac:dyDescent="0.25">
      <c r="A25" s="28"/>
      <c r="B25" s="16" t="s">
        <v>38</v>
      </c>
      <c r="C25" s="16" t="s">
        <v>29</v>
      </c>
      <c r="D25" s="32">
        <v>43658</v>
      </c>
      <c r="E25" s="10">
        <v>20</v>
      </c>
    </row>
    <row r="26" spans="1:5" s="1" customFormat="1" x14ac:dyDescent="0.25">
      <c r="A26" s="24"/>
      <c r="B26" s="16" t="s">
        <v>30</v>
      </c>
      <c r="C26" s="16" t="s">
        <v>21</v>
      </c>
      <c r="D26" s="32">
        <v>43658</v>
      </c>
      <c r="E26" s="10">
        <v>18.89</v>
      </c>
    </row>
    <row r="27" spans="1:5" s="1" customFormat="1" x14ac:dyDescent="0.25">
      <c r="A27" s="25"/>
      <c r="B27" s="26"/>
      <c r="C27" s="27"/>
      <c r="D27" s="19" t="s">
        <v>14</v>
      </c>
      <c r="E27" s="10">
        <f>SUM(E24:E26)</f>
        <v>65.28</v>
      </c>
    </row>
    <row r="28" spans="1:5" s="1" customFormat="1" x14ac:dyDescent="0.25">
      <c r="A28" s="23" t="s">
        <v>6</v>
      </c>
      <c r="B28" s="16" t="s">
        <v>21</v>
      </c>
      <c r="C28" s="16" t="s">
        <v>39</v>
      </c>
      <c r="D28" s="32">
        <v>43641</v>
      </c>
      <c r="E28" s="10">
        <v>31.39</v>
      </c>
    </row>
    <row r="29" spans="1:5" s="1" customFormat="1" x14ac:dyDescent="0.25">
      <c r="A29" s="28"/>
      <c r="B29" s="16" t="s">
        <v>38</v>
      </c>
      <c r="C29" s="16" t="s">
        <v>21</v>
      </c>
      <c r="D29" s="32">
        <v>43665</v>
      </c>
      <c r="E29" s="10">
        <v>50</v>
      </c>
    </row>
    <row r="30" spans="1:5" s="1" customFormat="1" x14ac:dyDescent="0.25">
      <c r="A30" s="28"/>
      <c r="B30" s="16" t="s">
        <v>40</v>
      </c>
      <c r="C30" s="16" t="s">
        <v>21</v>
      </c>
      <c r="D30" s="32">
        <v>43651</v>
      </c>
      <c r="E30" s="10">
        <v>18</v>
      </c>
    </row>
    <row r="31" spans="1:5" s="1" customFormat="1" x14ac:dyDescent="0.25">
      <c r="A31" s="24"/>
      <c r="B31" s="16" t="s">
        <v>21</v>
      </c>
      <c r="C31" s="16" t="s">
        <v>41</v>
      </c>
      <c r="D31" s="32">
        <v>43651</v>
      </c>
      <c r="E31" s="10">
        <v>23</v>
      </c>
    </row>
    <row r="32" spans="1:5" s="1" customFormat="1" x14ac:dyDescent="0.25">
      <c r="A32" s="25"/>
      <c r="B32" s="26"/>
      <c r="C32" s="27"/>
      <c r="D32" s="19" t="s">
        <v>14</v>
      </c>
      <c r="E32" s="10">
        <f>SUM(E28:E31)</f>
        <v>122.39</v>
      </c>
    </row>
    <row r="33" spans="1:5" s="1" customFormat="1" x14ac:dyDescent="0.25">
      <c r="A33" s="23" t="s">
        <v>16</v>
      </c>
      <c r="B33" s="16" t="s">
        <v>42</v>
      </c>
      <c r="C33" s="16" t="s">
        <v>21</v>
      </c>
      <c r="D33" s="33">
        <v>43650</v>
      </c>
      <c r="E33" s="10">
        <v>41.39</v>
      </c>
    </row>
    <row r="34" spans="1:5" s="1" customFormat="1" x14ac:dyDescent="0.25">
      <c r="A34" s="24"/>
      <c r="B34" s="16" t="s">
        <v>21</v>
      </c>
      <c r="C34" s="16" t="s">
        <v>42</v>
      </c>
      <c r="D34" s="33">
        <v>43650</v>
      </c>
      <c r="E34" s="10">
        <v>39.89</v>
      </c>
    </row>
    <row r="35" spans="1:5" s="1" customFormat="1" x14ac:dyDescent="0.25">
      <c r="A35" s="25"/>
      <c r="B35" s="26"/>
      <c r="C35" s="27"/>
      <c r="D35" s="19" t="s">
        <v>14</v>
      </c>
      <c r="E35" s="10">
        <f>SUM(E33:E34)</f>
        <v>81.28</v>
      </c>
    </row>
    <row r="36" spans="1:5" s="1" customFormat="1" x14ac:dyDescent="0.25">
      <c r="A36" s="23" t="s">
        <v>17</v>
      </c>
      <c r="B36" s="16" t="s">
        <v>43</v>
      </c>
      <c r="C36" s="16" t="s">
        <v>21</v>
      </c>
      <c r="D36" s="32">
        <v>43650</v>
      </c>
      <c r="E36" s="10">
        <v>19.39</v>
      </c>
    </row>
    <row r="37" spans="1:5" s="1" customFormat="1" x14ac:dyDescent="0.25">
      <c r="A37" s="24"/>
      <c r="B37" s="17" t="s">
        <v>33</v>
      </c>
      <c r="C37" s="17" t="s">
        <v>33</v>
      </c>
      <c r="D37" s="32">
        <v>43650</v>
      </c>
      <c r="E37" s="10">
        <v>21.39</v>
      </c>
    </row>
    <row r="38" spans="1:5" s="1" customFormat="1" x14ac:dyDescent="0.25">
      <c r="A38" s="25"/>
      <c r="B38" s="26"/>
      <c r="C38" s="27"/>
      <c r="D38" s="19" t="s">
        <v>14</v>
      </c>
      <c r="E38" s="10">
        <f>SUM(E36:E37)</f>
        <v>40.78</v>
      </c>
    </row>
    <row r="39" spans="1:5" s="1" customFormat="1" x14ac:dyDescent="0.25">
      <c r="A39" s="21" t="s">
        <v>7</v>
      </c>
      <c r="B39" s="16" t="s">
        <v>21</v>
      </c>
      <c r="C39" s="16" t="s">
        <v>29</v>
      </c>
      <c r="D39" s="32">
        <v>43659</v>
      </c>
      <c r="E39" s="10">
        <v>21</v>
      </c>
    </row>
    <row r="40" spans="1:5" s="1" customFormat="1" x14ac:dyDescent="0.25">
      <c r="A40" s="25"/>
      <c r="B40" s="26"/>
      <c r="C40" s="27"/>
      <c r="D40" s="19" t="s">
        <v>14</v>
      </c>
      <c r="E40" s="10">
        <f>SUM(E39:E39)</f>
        <v>21</v>
      </c>
    </row>
    <row r="41" spans="1:5" s="1" customFormat="1" x14ac:dyDescent="0.25">
      <c r="A41" s="23" t="s">
        <v>18</v>
      </c>
      <c r="B41" s="16" t="s">
        <v>44</v>
      </c>
      <c r="C41" s="16" t="s">
        <v>21</v>
      </c>
      <c r="D41" s="33">
        <v>43650</v>
      </c>
      <c r="E41" s="10">
        <v>21.9</v>
      </c>
    </row>
    <row r="42" spans="1:5" s="1" customFormat="1" x14ac:dyDescent="0.25">
      <c r="A42" s="24"/>
      <c r="B42" s="16" t="s">
        <v>21</v>
      </c>
      <c r="C42" s="16" t="s">
        <v>38</v>
      </c>
      <c r="D42" s="33">
        <v>43650</v>
      </c>
      <c r="E42" s="10">
        <v>20.39</v>
      </c>
    </row>
    <row r="43" spans="1:5" s="1" customFormat="1" x14ac:dyDescent="0.25">
      <c r="A43" s="25"/>
      <c r="B43" s="26"/>
      <c r="C43" s="27"/>
      <c r="D43" s="19" t="s">
        <v>14</v>
      </c>
      <c r="E43" s="10">
        <f>SUM(E41:E42)</f>
        <v>42.29</v>
      </c>
    </row>
    <row r="44" spans="1:5" x14ac:dyDescent="0.25">
      <c r="A44" s="23" t="s">
        <v>19</v>
      </c>
      <c r="B44" s="2" t="s">
        <v>21</v>
      </c>
      <c r="C44" s="2" t="s">
        <v>22</v>
      </c>
      <c r="D44" s="3">
        <v>43657</v>
      </c>
      <c r="E44" s="13">
        <v>21</v>
      </c>
    </row>
    <row r="45" spans="1:5" s="1" customFormat="1" x14ac:dyDescent="0.25">
      <c r="A45" s="28"/>
      <c r="B45" s="2" t="s">
        <v>45</v>
      </c>
      <c r="C45" s="2" t="s">
        <v>29</v>
      </c>
      <c r="D45" s="3">
        <v>43659</v>
      </c>
      <c r="E45" s="13">
        <v>18</v>
      </c>
    </row>
    <row r="46" spans="1:5" x14ac:dyDescent="0.25">
      <c r="A46" s="28"/>
      <c r="B46" s="2" t="s">
        <v>30</v>
      </c>
      <c r="C46" s="2" t="s">
        <v>46</v>
      </c>
      <c r="D46" s="3">
        <v>43659</v>
      </c>
      <c r="E46" s="13">
        <v>25</v>
      </c>
    </row>
    <row r="47" spans="1:5" x14ac:dyDescent="0.25">
      <c r="A47" s="25"/>
      <c r="B47" s="26"/>
      <c r="C47" s="27"/>
      <c r="D47" s="20" t="s">
        <v>14</v>
      </c>
      <c r="E47" s="9">
        <f>SUM(E44:E46)</f>
        <v>64</v>
      </c>
    </row>
    <row r="48" spans="1:5" x14ac:dyDescent="0.25">
      <c r="A48" s="1"/>
      <c r="B48" s="1"/>
      <c r="C48" s="1"/>
      <c r="D48" s="7" t="s">
        <v>8</v>
      </c>
      <c r="E48" s="8">
        <f>E6+E9+E11+E15+E18+E23+E27+E32+E35+E38+E40+E43+E47</f>
        <v>876.81999999999994</v>
      </c>
    </row>
  </sheetData>
  <mergeCells count="26">
    <mergeCell ref="A47:C47"/>
    <mergeCell ref="A44:A46"/>
    <mergeCell ref="A12:A14"/>
    <mergeCell ref="A1:E1"/>
    <mergeCell ref="A2:E2"/>
    <mergeCell ref="A16:A17"/>
    <mergeCell ref="A18:C18"/>
    <mergeCell ref="A11:C11"/>
    <mergeCell ref="A6:C6"/>
    <mergeCell ref="A4:A5"/>
    <mergeCell ref="A9:C9"/>
    <mergeCell ref="A15:C15"/>
    <mergeCell ref="A7:A8"/>
    <mergeCell ref="A23:C23"/>
    <mergeCell ref="A19:A22"/>
    <mergeCell ref="A27:C27"/>
    <mergeCell ref="A24:A26"/>
    <mergeCell ref="A32:C32"/>
    <mergeCell ref="A28:A31"/>
    <mergeCell ref="A40:C40"/>
    <mergeCell ref="A41:A42"/>
    <mergeCell ref="A43:C43"/>
    <mergeCell ref="A33:A34"/>
    <mergeCell ref="A35:C35"/>
    <mergeCell ref="A36:A37"/>
    <mergeCell ref="A38:C38"/>
  </mergeCells>
  <pageMargins left="0.511811024" right="0.511811024" top="0.78740157499999996" bottom="0.78740157499999996" header="0.31496062000000002" footer="0.3149606200000000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2019-07-24T16:57:33Z</cp:lastPrinted>
  <dcterms:created xsi:type="dcterms:W3CDTF">2019-07-23T19:31:24Z</dcterms:created>
  <dcterms:modified xsi:type="dcterms:W3CDTF">2019-07-24T16:58:06Z</dcterms:modified>
</cp:coreProperties>
</file>