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Plan1" sheetId="1" r:id="rId1"/>
    <sheet name="Plan2" sheetId="2" r:id="rId2"/>
    <sheet name="Plan3" sheetId="3" r:id="rId3"/>
  </sheets>
  <calcPr calcId="144525"/>
  <fileRecoveryPr repairLoad="1"/>
</workbook>
</file>

<file path=xl/calcChain.xml><?xml version="1.0" encoding="utf-8"?>
<calcChain xmlns="http://schemas.openxmlformats.org/spreadsheetml/2006/main">
  <c r="E40" i="1" l="1"/>
  <c r="E29" i="1"/>
  <c r="E34" i="1"/>
  <c r="E24" i="1" l="1"/>
  <c r="E20" i="1"/>
  <c r="E16" i="1"/>
  <c r="E11" i="1"/>
  <c r="E6" i="1"/>
  <c r="E41" i="1" l="1"/>
</calcChain>
</file>

<file path=xl/sharedStrings.xml><?xml version="1.0" encoding="utf-8"?>
<sst xmlns="http://schemas.openxmlformats.org/spreadsheetml/2006/main" count="81" uniqueCount="37">
  <si>
    <t>CONTROLE TÁXI</t>
  </si>
  <si>
    <t xml:space="preserve">DE </t>
  </si>
  <si>
    <t>PARA</t>
  </si>
  <si>
    <t xml:space="preserve">DATA </t>
  </si>
  <si>
    <t>VALOR</t>
  </si>
  <si>
    <t xml:space="preserve">Elizângela  </t>
  </si>
  <si>
    <t>CRESS</t>
  </si>
  <si>
    <t>UFG-Praça Universitária</t>
  </si>
  <si>
    <t>Total</t>
  </si>
  <si>
    <t>Renata Carvalho</t>
  </si>
  <si>
    <t>GYN 2</t>
  </si>
  <si>
    <t>Praça Cívica</t>
  </si>
  <si>
    <t>Câmara</t>
  </si>
  <si>
    <t>INSS</t>
  </si>
  <si>
    <t>SEMAS</t>
  </si>
  <si>
    <t>TOTAL:</t>
  </si>
  <si>
    <t>Patrycia Cardial</t>
  </si>
  <si>
    <t>Corregedoria da P.cívica</t>
  </si>
  <si>
    <t>Eleusa</t>
  </si>
  <si>
    <t>Rua 95</t>
  </si>
  <si>
    <t>B. Félix Setor Sul</t>
  </si>
  <si>
    <t>Ana Ângela Brasil</t>
  </si>
  <si>
    <t>Cláudio Marques</t>
  </si>
  <si>
    <t>Restaurante Setor Sul</t>
  </si>
  <si>
    <t>Estádio Serra Dourada</t>
  </si>
  <si>
    <t>Luciene</t>
  </si>
  <si>
    <t>Vera Cruz 2</t>
  </si>
  <si>
    <t>C. Vera Cruz</t>
  </si>
  <si>
    <t>Luzenir</t>
  </si>
  <si>
    <t>-</t>
  </si>
  <si>
    <t>Kátia Regina</t>
  </si>
  <si>
    <t>Residência</t>
  </si>
  <si>
    <t>CEDCA</t>
  </si>
  <si>
    <t>Secretaria Cidadão</t>
  </si>
  <si>
    <t>Conselho Tutelar</t>
  </si>
  <si>
    <t>Casa</t>
  </si>
  <si>
    <t>MÊS -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</si>
</sst>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#,##0.00;[Red]\-&quot;R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8" fontId="0" fillId="0" borderId="1" xfId="0" applyNumberFormat="1" applyBorder="1" applyAlignment="1">
      <alignment horizontal="center"/>
    </xf>
    <xf numFmtId="8" fontId="4" fillId="0" borderId="3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8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C4" sqref="C4"/>
    </sheetView>
  </sheetViews>
  <sheetFormatPr defaultRowHeight="15" x14ac:dyDescent="0.25"/>
  <cols>
    <col min="1" max="1" width="16.5703125" bestFit="1" customWidth="1"/>
    <col min="2" max="2" width="25.85546875" bestFit="1" customWidth="1"/>
    <col min="3" max="3" width="22.140625" bestFit="1" customWidth="1"/>
    <col min="4" max="4" width="10.7109375" bestFit="1" customWidth="1"/>
  </cols>
  <sheetData>
    <row r="1" spans="1:5" x14ac:dyDescent="0.25">
      <c r="A1" s="26" t="s">
        <v>0</v>
      </c>
      <c r="B1" s="26"/>
      <c r="C1" s="26"/>
      <c r="D1" s="26"/>
      <c r="E1" s="26"/>
    </row>
    <row r="2" spans="1:5" x14ac:dyDescent="0.25">
      <c r="A2" s="26" t="s">
        <v>36</v>
      </c>
      <c r="B2" s="26"/>
      <c r="C2" s="26"/>
      <c r="D2" s="26"/>
      <c r="E2" s="26"/>
    </row>
    <row r="3" spans="1:5" x14ac:dyDescent="0.25">
      <c r="A3" s="5"/>
      <c r="B3" s="6" t="s">
        <v>1</v>
      </c>
      <c r="C3" s="6" t="s">
        <v>2</v>
      </c>
      <c r="D3" s="6" t="s">
        <v>3</v>
      </c>
      <c r="E3" s="6" t="s">
        <v>4</v>
      </c>
    </row>
    <row r="4" spans="1:5" x14ac:dyDescent="0.25">
      <c r="A4" s="22" t="s">
        <v>5</v>
      </c>
      <c r="B4" s="2" t="s">
        <v>10</v>
      </c>
      <c r="C4" s="2" t="s">
        <v>6</v>
      </c>
      <c r="D4" s="3">
        <v>43549</v>
      </c>
      <c r="E4" s="14">
        <v>32.39</v>
      </c>
    </row>
    <row r="5" spans="1:5" x14ac:dyDescent="0.25">
      <c r="A5" s="23"/>
      <c r="B5" s="2" t="s">
        <v>6</v>
      </c>
      <c r="C5" s="2" t="s">
        <v>7</v>
      </c>
      <c r="D5" s="3">
        <v>43549</v>
      </c>
      <c r="E5" s="14">
        <v>22.89</v>
      </c>
    </row>
    <row r="6" spans="1:5" x14ac:dyDescent="0.25">
      <c r="A6" s="19"/>
      <c r="B6" s="20"/>
      <c r="C6" s="21"/>
      <c r="D6" s="11" t="s">
        <v>8</v>
      </c>
      <c r="E6" s="13">
        <f>SUM(E4:E5)</f>
        <v>55.28</v>
      </c>
    </row>
    <row r="7" spans="1:5" x14ac:dyDescent="0.25">
      <c r="A7" s="16" t="s">
        <v>16</v>
      </c>
      <c r="B7" s="35" t="s">
        <v>6</v>
      </c>
      <c r="C7" s="33" t="s">
        <v>17</v>
      </c>
      <c r="D7" s="18">
        <v>43571</v>
      </c>
      <c r="E7" s="13">
        <v>46</v>
      </c>
    </row>
    <row r="8" spans="1:5" x14ac:dyDescent="0.25">
      <c r="A8" s="19"/>
      <c r="B8" s="20"/>
      <c r="C8" s="21"/>
      <c r="D8" s="11" t="s">
        <v>8</v>
      </c>
      <c r="E8" s="13">
        <v>46</v>
      </c>
    </row>
    <row r="9" spans="1:5" x14ac:dyDescent="0.25">
      <c r="A9" s="27" t="s">
        <v>18</v>
      </c>
      <c r="B9" s="2" t="s">
        <v>19</v>
      </c>
      <c r="C9" s="29" t="s">
        <v>6</v>
      </c>
      <c r="D9" s="3">
        <v>43556</v>
      </c>
      <c r="E9" s="14">
        <v>37.39</v>
      </c>
    </row>
    <row r="10" spans="1:5" x14ac:dyDescent="0.25">
      <c r="A10" s="28"/>
      <c r="B10" s="2" t="s">
        <v>6</v>
      </c>
      <c r="C10" s="29" t="s">
        <v>20</v>
      </c>
      <c r="D10" s="3">
        <v>43556</v>
      </c>
      <c r="E10" s="14">
        <v>39.89</v>
      </c>
    </row>
    <row r="11" spans="1:5" x14ac:dyDescent="0.25">
      <c r="A11" s="19"/>
      <c r="B11" s="20"/>
      <c r="C11" s="21"/>
      <c r="D11" s="4" t="s">
        <v>8</v>
      </c>
      <c r="E11" s="12">
        <f>E9+E10</f>
        <v>77.28</v>
      </c>
    </row>
    <row r="12" spans="1:5" s="1" customFormat="1" x14ac:dyDescent="0.25">
      <c r="A12" s="22" t="s">
        <v>21</v>
      </c>
      <c r="B12" s="33" t="s">
        <v>13</v>
      </c>
      <c r="C12" s="34" t="s">
        <v>6</v>
      </c>
      <c r="D12" s="3">
        <v>43544</v>
      </c>
      <c r="E12" s="12">
        <v>10.39</v>
      </c>
    </row>
    <row r="13" spans="1:5" s="1" customFormat="1" x14ac:dyDescent="0.25">
      <c r="A13" s="23"/>
      <c r="B13" s="33" t="s">
        <v>13</v>
      </c>
      <c r="C13" s="34" t="s">
        <v>6</v>
      </c>
      <c r="D13" s="3">
        <v>43550</v>
      </c>
      <c r="E13" s="12">
        <v>10.89</v>
      </c>
    </row>
    <row r="14" spans="1:5" s="1" customFormat="1" x14ac:dyDescent="0.25">
      <c r="A14" s="23"/>
      <c r="B14" s="34" t="s">
        <v>6</v>
      </c>
      <c r="C14" s="34" t="s">
        <v>14</v>
      </c>
      <c r="D14" s="3">
        <v>43563</v>
      </c>
      <c r="E14" s="12">
        <v>27.39</v>
      </c>
    </row>
    <row r="15" spans="1:5" x14ac:dyDescent="0.25">
      <c r="A15" s="24"/>
      <c r="B15" s="34" t="s">
        <v>14</v>
      </c>
      <c r="C15" s="34" t="s">
        <v>13</v>
      </c>
      <c r="D15" s="3">
        <v>43563</v>
      </c>
      <c r="E15" s="12">
        <v>18.89</v>
      </c>
    </row>
    <row r="16" spans="1:5" x14ac:dyDescent="0.25">
      <c r="A16" s="19"/>
      <c r="B16" s="20"/>
      <c r="C16" s="21"/>
      <c r="D16" s="4" t="s">
        <v>8</v>
      </c>
      <c r="E16" s="12">
        <f>E12+E13+E14+E15</f>
        <v>67.56</v>
      </c>
    </row>
    <row r="17" spans="1:5" x14ac:dyDescent="0.25">
      <c r="A17" s="22" t="s">
        <v>9</v>
      </c>
      <c r="B17" s="2" t="s">
        <v>6</v>
      </c>
      <c r="C17" s="29" t="s">
        <v>14</v>
      </c>
      <c r="D17" s="3">
        <v>43542</v>
      </c>
      <c r="E17" s="14">
        <v>15</v>
      </c>
    </row>
    <row r="18" spans="1:5" x14ac:dyDescent="0.25">
      <c r="A18" s="23"/>
      <c r="B18" s="2" t="s">
        <v>6</v>
      </c>
      <c r="C18" s="29" t="s">
        <v>12</v>
      </c>
      <c r="D18" s="3">
        <v>43556</v>
      </c>
      <c r="E18" s="14">
        <v>22</v>
      </c>
    </row>
    <row r="19" spans="1:5" x14ac:dyDescent="0.25">
      <c r="A19" s="23"/>
      <c r="B19" s="2" t="s">
        <v>12</v>
      </c>
      <c r="C19" s="29" t="s">
        <v>6</v>
      </c>
      <c r="D19" s="3">
        <v>43556</v>
      </c>
      <c r="E19" s="14">
        <v>16</v>
      </c>
    </row>
    <row r="20" spans="1:5" x14ac:dyDescent="0.25">
      <c r="A20" s="19"/>
      <c r="B20" s="20"/>
      <c r="C20" s="21"/>
      <c r="D20" s="4" t="s">
        <v>8</v>
      </c>
      <c r="E20" s="12">
        <f>E17+E18+E19</f>
        <v>53</v>
      </c>
    </row>
    <row r="21" spans="1:5" x14ac:dyDescent="0.25">
      <c r="A21" s="22" t="s">
        <v>22</v>
      </c>
      <c r="B21" s="2" t="s">
        <v>10</v>
      </c>
      <c r="C21" s="2" t="s">
        <v>24</v>
      </c>
      <c r="D21" s="3">
        <v>43546</v>
      </c>
      <c r="E21" s="15">
        <v>41.39</v>
      </c>
    </row>
    <row r="22" spans="1:5" s="1" customFormat="1" x14ac:dyDescent="0.25">
      <c r="A22" s="23"/>
      <c r="B22" s="2" t="s">
        <v>6</v>
      </c>
      <c r="C22" s="2" t="s">
        <v>23</v>
      </c>
      <c r="D22" s="3">
        <v>43571</v>
      </c>
      <c r="E22" s="15">
        <v>18.39</v>
      </c>
    </row>
    <row r="23" spans="1:5" x14ac:dyDescent="0.25">
      <c r="A23" s="23"/>
      <c r="B23" s="2" t="s">
        <v>10</v>
      </c>
      <c r="C23" s="2" t="s">
        <v>6</v>
      </c>
      <c r="D23" s="3">
        <v>43571</v>
      </c>
      <c r="E23" s="15">
        <v>30.39</v>
      </c>
    </row>
    <row r="24" spans="1:5" x14ac:dyDescent="0.25">
      <c r="A24" s="19"/>
      <c r="B24" s="20"/>
      <c r="C24" s="21"/>
      <c r="D24" s="9" t="s">
        <v>8</v>
      </c>
      <c r="E24" s="10">
        <f>E21+E22+E23</f>
        <v>90.17</v>
      </c>
    </row>
    <row r="25" spans="1:5" s="1" customFormat="1" x14ac:dyDescent="0.25">
      <c r="A25" s="25" t="s">
        <v>25</v>
      </c>
      <c r="B25" s="33" t="s">
        <v>26</v>
      </c>
      <c r="C25" s="33" t="s">
        <v>6</v>
      </c>
      <c r="D25" s="9">
        <v>43559</v>
      </c>
      <c r="E25" s="10">
        <v>41.89</v>
      </c>
    </row>
    <row r="26" spans="1:5" s="1" customFormat="1" x14ac:dyDescent="0.25">
      <c r="A26" s="25"/>
      <c r="B26" s="33" t="s">
        <v>6</v>
      </c>
      <c r="C26" s="33" t="s">
        <v>27</v>
      </c>
      <c r="D26" s="9">
        <v>43559</v>
      </c>
      <c r="E26" s="10">
        <v>36.39</v>
      </c>
    </row>
    <row r="27" spans="1:5" s="1" customFormat="1" x14ac:dyDescent="0.25">
      <c r="A27" s="25"/>
      <c r="B27" s="33" t="s">
        <v>27</v>
      </c>
      <c r="C27" s="33" t="s">
        <v>6</v>
      </c>
      <c r="D27" s="9">
        <v>43571</v>
      </c>
      <c r="E27" s="10">
        <v>41.89</v>
      </c>
    </row>
    <row r="28" spans="1:5" s="1" customFormat="1" x14ac:dyDescent="0.25">
      <c r="A28" s="25"/>
      <c r="B28" s="33" t="s">
        <v>6</v>
      </c>
      <c r="C28" s="33" t="s">
        <v>27</v>
      </c>
      <c r="D28" s="9">
        <v>43571</v>
      </c>
      <c r="E28" s="10">
        <v>36.39</v>
      </c>
    </row>
    <row r="29" spans="1:5" s="1" customFormat="1" x14ac:dyDescent="0.25">
      <c r="A29" s="19"/>
      <c r="B29" s="20"/>
      <c r="C29" s="21"/>
      <c r="D29" s="9" t="s">
        <v>8</v>
      </c>
      <c r="E29" s="10">
        <f>E25+E26+E27+E28</f>
        <v>156.56</v>
      </c>
    </row>
    <row r="30" spans="1:5" s="1" customFormat="1" x14ac:dyDescent="0.25">
      <c r="A30" s="25" t="s">
        <v>28</v>
      </c>
      <c r="B30" s="33" t="s">
        <v>11</v>
      </c>
      <c r="C30" s="33" t="s">
        <v>6</v>
      </c>
      <c r="D30" s="9">
        <v>43559</v>
      </c>
      <c r="E30" s="10">
        <v>18.899999999999999</v>
      </c>
    </row>
    <row r="31" spans="1:5" s="1" customFormat="1" x14ac:dyDescent="0.25">
      <c r="A31" s="25"/>
      <c r="B31" s="33" t="s">
        <v>6</v>
      </c>
      <c r="C31" s="17" t="s">
        <v>29</v>
      </c>
      <c r="D31" s="9">
        <v>43559</v>
      </c>
      <c r="E31" s="10">
        <v>21.9</v>
      </c>
    </row>
    <row r="32" spans="1:5" s="1" customFormat="1" x14ac:dyDescent="0.25">
      <c r="A32" s="25"/>
      <c r="B32" s="33" t="s">
        <v>11</v>
      </c>
      <c r="C32" s="33" t="s">
        <v>6</v>
      </c>
      <c r="D32" s="9">
        <v>43571</v>
      </c>
      <c r="E32" s="10">
        <v>18.399999999999999</v>
      </c>
    </row>
    <row r="33" spans="1:5" s="1" customFormat="1" x14ac:dyDescent="0.25">
      <c r="A33" s="25"/>
      <c r="B33" s="33" t="s">
        <v>29</v>
      </c>
      <c r="C33" s="17" t="s">
        <v>29</v>
      </c>
      <c r="D33" s="9">
        <v>43571</v>
      </c>
      <c r="E33" s="10">
        <v>36.39</v>
      </c>
    </row>
    <row r="34" spans="1:5" s="1" customFormat="1" x14ac:dyDescent="0.25">
      <c r="A34" s="19"/>
      <c r="B34" s="20"/>
      <c r="C34" s="21"/>
      <c r="D34" s="9" t="s">
        <v>8</v>
      </c>
      <c r="E34" s="10">
        <f>E30+E31+E32+E33</f>
        <v>95.59</v>
      </c>
    </row>
    <row r="35" spans="1:5" s="1" customFormat="1" x14ac:dyDescent="0.25">
      <c r="A35" s="30" t="s">
        <v>30</v>
      </c>
      <c r="B35" s="33" t="s">
        <v>34</v>
      </c>
      <c r="C35" s="33" t="s">
        <v>6</v>
      </c>
      <c r="D35" s="9">
        <v>43546</v>
      </c>
      <c r="E35" s="10">
        <v>17</v>
      </c>
    </row>
    <row r="36" spans="1:5" s="1" customFormat="1" x14ac:dyDescent="0.25">
      <c r="A36" s="31"/>
      <c r="B36" s="33" t="s">
        <v>6</v>
      </c>
      <c r="C36" s="33" t="s">
        <v>35</v>
      </c>
      <c r="D36" s="9">
        <v>43546</v>
      </c>
      <c r="E36" s="10">
        <v>46.39</v>
      </c>
    </row>
    <row r="37" spans="1:5" s="1" customFormat="1" x14ac:dyDescent="0.25">
      <c r="A37" s="31"/>
      <c r="B37" s="33" t="s">
        <v>31</v>
      </c>
      <c r="C37" s="33" t="s">
        <v>32</v>
      </c>
      <c r="D37" s="9">
        <v>43550</v>
      </c>
      <c r="E37" s="10">
        <v>61</v>
      </c>
    </row>
    <row r="38" spans="1:5" s="1" customFormat="1" x14ac:dyDescent="0.25">
      <c r="A38" s="31"/>
      <c r="B38" s="33" t="s">
        <v>32</v>
      </c>
      <c r="C38" s="33" t="s">
        <v>31</v>
      </c>
      <c r="D38" s="9">
        <v>43550</v>
      </c>
      <c r="E38" s="10">
        <v>70</v>
      </c>
    </row>
    <row r="39" spans="1:5" s="1" customFormat="1" x14ac:dyDescent="0.25">
      <c r="A39" s="32"/>
      <c r="B39" s="33" t="s">
        <v>33</v>
      </c>
      <c r="C39" s="17" t="s">
        <v>29</v>
      </c>
      <c r="D39" s="9">
        <v>43557</v>
      </c>
      <c r="E39" s="10">
        <v>73</v>
      </c>
    </row>
    <row r="40" spans="1:5" x14ac:dyDescent="0.25">
      <c r="A40" s="19"/>
      <c r="B40" s="20"/>
      <c r="C40" s="21"/>
      <c r="D40" s="9" t="s">
        <v>8</v>
      </c>
      <c r="E40" s="10">
        <f>E35+E36+E37+E38+E39</f>
        <v>267.39</v>
      </c>
    </row>
    <row r="41" spans="1:5" x14ac:dyDescent="0.25">
      <c r="A41" s="1"/>
      <c r="B41" s="1"/>
      <c r="C41" s="1"/>
      <c r="D41" s="7" t="s">
        <v>15</v>
      </c>
      <c r="E41" s="8">
        <f>E6+E8+E11+E16+E20+E24+E29+E34+E40</f>
        <v>908.83</v>
      </c>
    </row>
  </sheetData>
  <mergeCells count="19">
    <mergeCell ref="A1:E1"/>
    <mergeCell ref="A2:E2"/>
    <mergeCell ref="A17:A19"/>
    <mergeCell ref="A20:C20"/>
    <mergeCell ref="A11:C11"/>
    <mergeCell ref="A6:C6"/>
    <mergeCell ref="A4:A5"/>
    <mergeCell ref="A9:A10"/>
    <mergeCell ref="A8:C8"/>
    <mergeCell ref="A16:C16"/>
    <mergeCell ref="A40:C40"/>
    <mergeCell ref="A24:C24"/>
    <mergeCell ref="A21:A23"/>
    <mergeCell ref="A12:A15"/>
    <mergeCell ref="A25:A28"/>
    <mergeCell ref="A30:A33"/>
    <mergeCell ref="A34:C34"/>
    <mergeCell ref="A29:C29"/>
    <mergeCell ref="A35:A3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2019-04-29T19:33:26Z</cp:lastPrinted>
  <dcterms:created xsi:type="dcterms:W3CDTF">2019-04-29T18:19:25Z</dcterms:created>
  <dcterms:modified xsi:type="dcterms:W3CDTF">2019-04-29T19:33:44Z</dcterms:modified>
</cp:coreProperties>
</file>